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8_EU - OPST-MŽP\1 výzva\"/>
    </mc:Choice>
  </mc:AlternateContent>
  <xr:revisionPtr revIDLastSave="0" documentId="13_ncr:1_{65F7338F-3E30-4F02-BC0F-F742FDE72E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<sst xmlns="http://schemas.openxmlformats.org/spreadsheetml/2006/main" count="44" uniqueCount="43">
  <si>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</si>
  <si>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</si>
  <si>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</si>
  <si>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</si>
  <si>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</si>
  <si>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</si>
  <si>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</si>
  <si>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</si>
  <si>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</si>
  <si>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</si>
  <si>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</si>
  <si>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</si>
  <si>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</si>
  <si>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</si>
  <si>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</si>
  <si>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</si>
  <si>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</si>
  <si>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</si>
  <si>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</si>
  <si>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</si>
  <si>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</si>
  <si>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</si>
  <si>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</si>
  <si>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</si>
  <si>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</si>
  <si>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</si>
  <si>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</si>
  <si>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</si>
  <si>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</si>
  <si>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</si>
  <si>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</si>
  <si>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Samostatná faktura</t>
  </si>
  <si>
    <t xml:space="preserve">Příloha č. 2 Kupní smlouvy - technická specifikace
Výpočetní technika (III.) 158 - 2024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</si>
  <si>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</si>
  <si>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</si>
  <si>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14" včetně monitoru 27", myši a klávesnice</t>
  </si>
  <si>
    <t>Název projektu: Centrum lázeňského výzkumu (CLV)
Číslo projektu: CZ.10.01.01/00/22_001/0000261</t>
  </si>
  <si>
    <t>21 dní</t>
  </si>
  <si>
    <t>Ing. Jarmila Ircingová, Ph.D.,
Tel.: 37763 3610</t>
  </si>
  <si>
    <t>Univerzitní 22, 
301 00 Plzeň,
Fakulta ekonomická - Děkanát,
místnost UL 404</t>
  </si>
  <si>
    <t>Operační systém Windows 11 64-bit Pro (nesmí to být licence typu K12 (EDU)) již předinstalované s možností připojení do domény.
OS Windows požadujeme z důvodu kompatibility s interními aplikacemi ZČU (Stag, Magion,...).
Existence ovladačů použitého HW ve Windows 11 nebo vyšší.
Podpora přes internet musí umožňovat stahování ovladačů a manuálu adresně pro konkrétní zařízení (sériové číslo).</t>
  </si>
  <si>
    <t>Záruka na notebook i monitor min. 5 let,
servis NBD on-site.</t>
  </si>
  <si>
    <r>
      <rPr>
        <b/>
        <sz val="11"/>
        <color theme="1"/>
        <rFont val="Calibri"/>
        <family val="2"/>
        <charset val="238"/>
        <scheme val="minor"/>
      </rPr>
      <t>Notebook:</t>
    </r>
    <r>
      <rPr>
        <sz val="11"/>
        <color theme="1"/>
        <rFont val="Calibri"/>
        <family val="2"/>
        <charset val="238"/>
        <scheme val="minor"/>
      </rPr>
      <t xml:space="preserve">
Výkon procesoru min. 17 500 bodů passmark, min. 12 jader, nativní podpora AI.
Mikrofon, IR webkamera s min. 5 Mpx rozlišením.
Displej  14" s min. Full HD rozlišením, antireflexní, min. 400 nits, poměr stran 16:10.
Porty min.: 2x Thunderbolt 4,  2x USB-A 3.0, RJ-45, HDMI 2.0, audio combo jack, slot pro zabezpečovací lanko.
Min. 16 GB RAM DDR5.
Min. 1 TB SSD.
Min. Wi-FI 6, Bluetooth min. v.5.3.
Česká podsvícená klávesnice.
Čtečka otisků prstů. 
Baterie min. 50 Wh.
Záruka min. 5 let NBD on-site.
Hmotnost do 1,4 kg. 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b/>
        <sz val="11"/>
        <rFont val="Calibri"/>
        <family val="2"/>
        <charset val="238"/>
        <scheme val="minor"/>
      </rPr>
      <t>Monitor:</t>
    </r>
    <r>
      <rPr>
        <sz val="11"/>
        <rFont val="Calibri"/>
        <family val="2"/>
        <charset val="238"/>
        <scheme val="minor"/>
      </rPr>
      <t xml:space="preserve">  Displej 27 palců s min. rozlišením QHD 2560 x 1440, typu IPS a poměrem stran 16:9. </t>
    </r>
    <r>
      <rPr>
        <sz val="11"/>
        <color theme="1"/>
        <rFont val="Calibri"/>
        <family val="2"/>
        <charset val="238"/>
        <scheme val="minor"/>
      </rPr>
      <t xml:space="preserve">Povrch displeje matný a nebo antireflexní. Doba odezvy displeje max. 5 ms, jas min. 350 cd/m2. Porty min.: 1x HDMI, 1x DisplayPort, 1x DisplayPort out, 2x USB-C, minimálně 1 x power delivery 65W. GLAN RJ45 s funkcí MAC Address Pass Through - funkční s dodaným ntb. Lze nastavit výšku, naklápění a otáčení. Záruka min. 5 let se servisem NBD on-site. </t>
    </r>
    <r>
      <rPr>
        <i/>
        <sz val="11"/>
        <color theme="1"/>
        <rFont val="Calibri"/>
        <family val="2"/>
        <charset val="238"/>
        <scheme val="minor"/>
      </rPr>
      <t>(Do faktury prosíme uvést samostatnou nabídkovou cenu monitoru.)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Kabelová optická myš</t>
    </r>
    <r>
      <rPr>
        <sz val="11"/>
        <color theme="1"/>
        <rFont val="Calibri"/>
        <family val="2"/>
        <charset val="238"/>
        <scheme val="minor"/>
      </rPr>
      <t xml:space="preserve"> v klasickém provedení: min. 1 200 DPI citlivost, USB připojení. Kabel min. 1,5 m, preferujeme neutrální černou barvu.   
</t>
    </r>
    <r>
      <rPr>
        <b/>
        <sz val="11"/>
        <color theme="1"/>
        <rFont val="Calibri"/>
        <family val="2"/>
        <charset val="238"/>
        <scheme val="minor"/>
      </rPr>
      <t>Klávesnice kancelářská:</t>
    </r>
    <r>
      <rPr>
        <sz val="11"/>
        <color theme="1"/>
        <rFont val="Calibri"/>
        <family val="2"/>
        <charset val="238"/>
        <scheme val="minor"/>
      </rPr>
      <t xml:space="preserve"> membránová, drátová, klasické (vysokoprofilové) klávesy, česká lokalizace kláves, USB-A, odolná proti polití, ergonomická, barva se preferuje černá.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</si>
</sst>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6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6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0" customWidth="1"/>
    <col min="5" max="5" width="10.5703125" style="22" customWidth="1"/>
    <col min="6" max="6" width="119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5.28515625" style="1" customWidth="1"/>
    <col min="12" max="12" width="38.85546875" style="1" customWidth="1"/>
    <col min="13" max="13" width="30.140625" style="1" customWidth="1"/>
    <col min="14" max="14" width="34.4257812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1406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56.25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42</v>
      </c>
      <c r="G7" s="92"/>
      <c r="H7" s="92"/>
      <c r="I7" s="38" t="s">
        <v>31</v>
      </c>
      <c r="J7" s="42" t="s">
        <v>33</v>
      </c>
      <c r="K7" s="43" t="s">
        <v>36</v>
      </c>
      <c r="L7" s="44" t="s">
        <v>41</v>
      </c>
      <c r="M7" s="45" t="s">
        <v>38</v>
      </c>
      <c r="N7" s="45" t="s">
        <v>39</v>
      </c>
      <c r="O7" s="46" t="s">
        <v>37</v>
      </c>
      <c r="P7" s="47">
        <f>D7*Q7</f>
        <v>32975</v>
      </c>
      <c r="Q7" s="48">
        <v>32975</v>
      </c>
      <c r="R7" s="94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89.25" customHeight="1" thickBot="1" x14ac:dyDescent="0.3">
      <c r="A8" s="36"/>
      <c r="B8" s="53"/>
      <c r="C8" s="54"/>
      <c r="D8" s="55"/>
      <c r="E8" s="56"/>
      <c r="F8" s="57" t="s">
        <v>40</v>
      </c>
      <c r="G8" s="93"/>
      <c r="H8" s="58" t="s">
        <v>30</v>
      </c>
      <c r="I8" s="54"/>
      <c r="J8" s="59"/>
      <c r="K8" s="60"/>
      <c r="L8" s="61"/>
      <c r="M8" s="62"/>
      <c r="N8" s="62"/>
      <c r="O8" s="63"/>
      <c r="P8" s="64"/>
      <c r="Q8" s="65"/>
      <c r="R8" s="95"/>
      <c r="S8" s="66">
        <f>D7*R8</f>
        <v>0</v>
      </c>
      <c r="T8" s="67"/>
      <c r="U8" s="68"/>
      <c r="V8" s="69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0" t="s">
        <v>25</v>
      </c>
      <c r="C10" s="70"/>
      <c r="D10" s="70"/>
      <c r="E10" s="70"/>
      <c r="F10" s="70"/>
      <c r="G10" s="70"/>
      <c r="H10" s="71"/>
      <c r="I10" s="71"/>
      <c r="J10" s="72"/>
      <c r="K10" s="72"/>
      <c r="L10" s="27"/>
      <c r="M10" s="27"/>
      <c r="N10" s="27"/>
      <c r="O10" s="73"/>
      <c r="P10" s="73"/>
      <c r="Q10" s="74" t="s">
        <v>9</v>
      </c>
      <c r="R10" s="75" t="s">
        <v>10</v>
      </c>
      <c r="S10" s="76"/>
      <c r="T10" s="77"/>
      <c r="U10" s="78"/>
      <c r="V10" s="79"/>
    </row>
    <row r="11" spans="1:22" ht="50.45" customHeight="1" thickTop="1" thickBot="1" x14ac:dyDescent="0.3">
      <c r="B11" s="80" t="s">
        <v>24</v>
      </c>
      <c r="C11" s="80"/>
      <c r="D11" s="80"/>
      <c r="E11" s="80"/>
      <c r="F11" s="80"/>
      <c r="G11" s="80"/>
      <c r="H11" s="80"/>
      <c r="I11" s="81"/>
      <c r="L11" s="7"/>
      <c r="M11" s="7"/>
      <c r="N11" s="7"/>
      <c r="O11" s="82"/>
      <c r="P11" s="82"/>
      <c r="Q11" s="83">
        <f>SUM(P7:P8)</f>
        <v>32975</v>
      </c>
      <c r="R11" s="84">
        <f>SUM(S7:S8)</f>
        <v>0</v>
      </c>
      <c r="S11" s="85"/>
      <c r="T11" s="86"/>
    </row>
    <row r="12" spans="1:22" ht="15.75" thickTop="1" x14ac:dyDescent="0.25">
      <c r="B12" s="87" t="s">
        <v>28</v>
      </c>
      <c r="C12" s="87"/>
      <c r="D12" s="87"/>
      <c r="E12" s="87"/>
      <c r="F12" s="87"/>
      <c r="G12" s="87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8"/>
      <c r="C13" s="88"/>
      <c r="D13" s="88"/>
      <c r="E13" s="88"/>
      <c r="F13" s="88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8"/>
      <c r="C14" s="88"/>
      <c r="D14" s="88"/>
      <c r="E14" s="88"/>
      <c r="F14" s="8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8"/>
      <c r="C15" s="88"/>
      <c r="D15" s="88"/>
      <c r="E15" s="88"/>
      <c r="F15" s="8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2"/>
      <c r="D16" s="89"/>
      <c r="E16" s="72"/>
      <c r="F16" s="7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1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2"/>
      <c r="D18" s="89"/>
      <c r="E18" s="72"/>
      <c r="F18" s="7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2"/>
      <c r="D19" s="89"/>
      <c r="E19" s="72"/>
      <c r="F19" s="7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2"/>
      <c r="D20" s="89"/>
      <c r="E20" s="72"/>
      <c r="F20" s="7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2"/>
      <c r="D21" s="89"/>
      <c r="E21" s="72"/>
      <c r="F21" s="7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2"/>
      <c r="D22" s="89"/>
      <c r="E22" s="72"/>
      <c r="F22" s="7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2"/>
      <c r="D23" s="89"/>
      <c r="E23" s="72"/>
      <c r="F23" s="7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2"/>
      <c r="D24" s="89"/>
      <c r="E24" s="72"/>
      <c r="F24" s="7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2"/>
      <c r="D25" s="89"/>
      <c r="E25" s="72"/>
      <c r="F25" s="7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2"/>
      <c r="D26" s="89"/>
      <c r="E26" s="72"/>
      <c r="F26" s="7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2"/>
      <c r="D27" s="89"/>
      <c r="E27" s="72"/>
      <c r="F27" s="7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2"/>
      <c r="D28" s="89"/>
      <c r="E28" s="72"/>
      <c r="F28" s="7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2"/>
      <c r="D29" s="89"/>
      <c r="E29" s="72"/>
      <c r="F29" s="7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2"/>
      <c r="D30" s="89"/>
      <c r="E30" s="72"/>
      <c r="F30" s="7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2"/>
      <c r="D31" s="89"/>
      <c r="E31" s="72"/>
      <c r="F31" s="7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2"/>
      <c r="D32" s="89"/>
      <c r="E32" s="72"/>
      <c r="F32" s="7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2"/>
      <c r="D33" s="89"/>
      <c r="E33" s="72"/>
      <c r="F33" s="7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2"/>
      <c r="D34" s="89"/>
      <c r="E34" s="72"/>
      <c r="F34" s="7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2"/>
      <c r="D35" s="89"/>
      <c r="E35" s="72"/>
      <c r="F35" s="7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2"/>
      <c r="D36" s="89"/>
      <c r="E36" s="72"/>
      <c r="F36" s="7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2"/>
      <c r="D37" s="89"/>
      <c r="E37" s="72"/>
      <c r="F37" s="7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2"/>
      <c r="D38" s="89"/>
      <c r="E38" s="72"/>
      <c r="F38" s="7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2"/>
      <c r="D39" s="89"/>
      <c r="E39" s="72"/>
      <c r="F39" s="7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2"/>
      <c r="D40" s="89"/>
      <c r="E40" s="72"/>
      <c r="F40" s="7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2"/>
      <c r="D41" s="89"/>
      <c r="E41" s="72"/>
      <c r="F41" s="7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2"/>
      <c r="D42" s="89"/>
      <c r="E42" s="72"/>
      <c r="F42" s="7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2"/>
      <c r="D43" s="89"/>
      <c r="E43" s="72"/>
      <c r="F43" s="7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2"/>
      <c r="D44" s="89"/>
      <c r="E44" s="72"/>
      <c r="F44" s="7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2"/>
      <c r="D45" s="89"/>
      <c r="E45" s="72"/>
      <c r="F45" s="7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2"/>
      <c r="D46" s="89"/>
      <c r="E46" s="72"/>
      <c r="F46" s="7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2"/>
      <c r="D47" s="89"/>
      <c r="E47" s="72"/>
      <c r="F47" s="7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2"/>
      <c r="D48" s="89"/>
      <c r="E48" s="72"/>
      <c r="F48" s="7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2"/>
      <c r="D49" s="89"/>
      <c r="E49" s="72"/>
      <c r="F49" s="7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2"/>
      <c r="D50" s="89"/>
      <c r="E50" s="72"/>
      <c r="F50" s="7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2"/>
      <c r="D51" s="89"/>
      <c r="E51" s="72"/>
      <c r="F51" s="7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2"/>
      <c r="D52" s="89"/>
      <c r="E52" s="72"/>
      <c r="F52" s="7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2"/>
      <c r="D53" s="89"/>
      <c r="E53" s="72"/>
      <c r="F53" s="7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2"/>
      <c r="D54" s="89"/>
      <c r="E54" s="72"/>
      <c r="F54" s="7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2"/>
      <c r="D55" s="89"/>
      <c r="E55" s="72"/>
      <c r="F55" s="7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2"/>
      <c r="D56" s="89"/>
      <c r="E56" s="72"/>
      <c r="F56" s="7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2"/>
      <c r="D57" s="89"/>
      <c r="E57" s="72"/>
      <c r="F57" s="7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2"/>
      <c r="D58" s="89"/>
      <c r="E58" s="72"/>
      <c r="F58" s="7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2"/>
      <c r="D59" s="89"/>
      <c r="E59" s="72"/>
      <c r="F59" s="7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2"/>
      <c r="D60" s="89"/>
      <c r="E60" s="72"/>
      <c r="F60" s="7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2"/>
      <c r="D61" s="89"/>
      <c r="E61" s="72"/>
      <c r="F61" s="7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2"/>
      <c r="D62" s="89"/>
      <c r="E62" s="72"/>
      <c r="F62" s="7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2"/>
      <c r="D63" s="89"/>
      <c r="E63" s="72"/>
      <c r="F63" s="7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2"/>
      <c r="D64" s="89"/>
      <c r="E64" s="72"/>
      <c r="F64" s="7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2"/>
      <c r="D65" s="89"/>
      <c r="E65" s="72"/>
      <c r="F65" s="7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2"/>
      <c r="D66" s="89"/>
      <c r="E66" s="72"/>
      <c r="F66" s="7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2"/>
      <c r="D67" s="89"/>
      <c r="E67" s="72"/>
      <c r="F67" s="7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2"/>
      <c r="D68" s="89"/>
      <c r="E68" s="72"/>
      <c r="F68" s="7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2"/>
      <c r="D69" s="89"/>
      <c r="E69" s="72"/>
      <c r="F69" s="7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2"/>
      <c r="D70" s="89"/>
      <c r="E70" s="72"/>
      <c r="F70" s="7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2"/>
      <c r="D71" s="89"/>
      <c r="E71" s="72"/>
      <c r="F71" s="7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2"/>
      <c r="D72" s="89"/>
      <c r="E72" s="72"/>
      <c r="F72" s="7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2"/>
      <c r="D73" s="89"/>
      <c r="E73" s="72"/>
      <c r="F73" s="7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2"/>
      <c r="D74" s="89"/>
      <c r="E74" s="72"/>
      <c r="F74" s="7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2"/>
      <c r="D75" s="89"/>
      <c r="E75" s="72"/>
      <c r="F75" s="7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2"/>
      <c r="D76" s="89"/>
      <c r="E76" s="72"/>
      <c r="F76" s="7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2"/>
      <c r="D77" s="89"/>
      <c r="E77" s="72"/>
      <c r="F77" s="7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2"/>
      <c r="D78" s="89"/>
      <c r="E78" s="72"/>
      <c r="F78" s="7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2"/>
      <c r="D79" s="89"/>
      <c r="E79" s="72"/>
      <c r="F79" s="7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2"/>
      <c r="D80" s="89"/>
      <c r="E80" s="72"/>
      <c r="F80" s="7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2"/>
      <c r="D81" s="89"/>
      <c r="E81" s="72"/>
      <c r="F81" s="7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2"/>
      <c r="D82" s="89"/>
      <c r="E82" s="72"/>
      <c r="F82" s="7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2"/>
      <c r="D83" s="89"/>
      <c r="E83" s="72"/>
      <c r="F83" s="7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2"/>
      <c r="D84" s="89"/>
      <c r="E84" s="72"/>
      <c r="F84" s="7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2"/>
      <c r="D85" s="89"/>
      <c r="E85" s="72"/>
      <c r="F85" s="7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2"/>
      <c r="D86" s="89"/>
      <c r="E86" s="72"/>
      <c r="F86" s="7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2"/>
      <c r="D87" s="89"/>
      <c r="E87" s="72"/>
      <c r="F87" s="7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2"/>
      <c r="D88" s="89"/>
      <c r="E88" s="72"/>
      <c r="F88" s="7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2"/>
      <c r="D89" s="89"/>
      <c r="E89" s="72"/>
      <c r="F89" s="7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2"/>
      <c r="D90" s="89"/>
      <c r="E90" s="72"/>
      <c r="F90" s="7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2"/>
      <c r="D91" s="89"/>
      <c r="E91" s="72"/>
      <c r="F91" s="7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2"/>
      <c r="D92" s="89"/>
      <c r="E92" s="72"/>
      <c r="F92" s="7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2"/>
      <c r="D93" s="89"/>
      <c r="E93" s="72"/>
      <c r="F93" s="7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2"/>
      <c r="D94" s="89"/>
      <c r="E94" s="72"/>
      <c r="F94" s="7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2"/>
      <c r="D95" s="89"/>
      <c r="E95" s="72"/>
      <c r="F95" s="7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2"/>
      <c r="D96" s="89"/>
      <c r="E96" s="72"/>
      <c r="F96" s="7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2"/>
      <c r="D97" s="89"/>
      <c r="E97" s="72"/>
      <c r="F97" s="72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Xi3itTQBtS18S4NetA2Wtn8GxgO7tw1mcSe5zhLRdGelZ9K9vCog2Cf3H/HP326Uf0ZxGdlTm5N+lNh369UpSQ==" saltValue="WOQG7mUy54sNoU0HxDbH7Q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T7:T8"/>
    <mergeCell ref="U7:U8"/>
    <mergeCell ref="V7:V8"/>
  </mergeCells>
  <conditionalFormatting sqref="R7:R8 G7:H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F2C9164A-C5A1-4536-832A-91D0BCB366A8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2024-11-01T11:08:40Z</cp:lastPrinted>
  <dcterms:created xsi:type="dcterms:W3CDTF">2014-03-05T12:43:32Z</dcterms:created>
  <dcterms:modified xsi:type="dcterms:W3CDTF">2024-11-01T12:41:26Z</dcterms:modified>
</cp:coreProperties>
</file>